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lerk\dept\Elections\2025\20251104 Municipal Election\"/>
    </mc:Choice>
  </mc:AlternateContent>
  <xr:revisionPtr revIDLastSave="0" documentId="14_{FE83FA93-C0D1-4390-A292-413B56B715B2}" xr6:coauthVersionLast="47" xr6:coauthVersionMax="47" xr10:uidLastSave="{00000000-0000-0000-0000-000000000000}"/>
  <bookViews>
    <workbookView xWindow="-108" yWindow="-108" windowWidth="23256" windowHeight="13896" xr2:uid="{686ED17D-4F65-406A-9760-03E934EC1E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1" i="1"/>
  <c r="H60" i="1"/>
  <c r="H13" i="1"/>
  <c r="H75" i="1"/>
  <c r="H54" i="1"/>
  <c r="H53" i="1"/>
  <c r="B15" i="1"/>
  <c r="E15" i="1"/>
  <c r="F82" i="1"/>
  <c r="F15" i="1"/>
  <c r="G88" i="1"/>
  <c r="F88" i="1"/>
  <c r="E88" i="1"/>
  <c r="D88" i="1"/>
  <c r="C88" i="1"/>
  <c r="B88" i="1"/>
  <c r="H87" i="1"/>
  <c r="H86" i="1"/>
  <c r="H85" i="1"/>
  <c r="E82" i="1"/>
  <c r="D82" i="1"/>
  <c r="C82" i="1"/>
  <c r="B82" i="1"/>
  <c r="H81" i="1"/>
  <c r="H80" i="1"/>
  <c r="G77" i="1"/>
  <c r="F77" i="1"/>
  <c r="E77" i="1"/>
  <c r="D77" i="1"/>
  <c r="C77" i="1"/>
  <c r="B77" i="1"/>
  <c r="H76" i="1"/>
  <c r="H74" i="1"/>
  <c r="H73" i="1"/>
  <c r="H72" i="1"/>
  <c r="G69" i="1"/>
  <c r="F69" i="1"/>
  <c r="E69" i="1"/>
  <c r="D69" i="1"/>
  <c r="C69" i="1"/>
  <c r="B69" i="1"/>
  <c r="H68" i="1"/>
  <c r="H67" i="1"/>
  <c r="H63" i="1"/>
  <c r="H59" i="1"/>
  <c r="G64" i="1"/>
  <c r="F64" i="1"/>
  <c r="E64" i="1"/>
  <c r="D64" i="1"/>
  <c r="C64" i="1"/>
  <c r="B64" i="1"/>
  <c r="H55" i="1"/>
  <c r="H52" i="1"/>
  <c r="H51" i="1"/>
  <c r="H50" i="1"/>
  <c r="H49" i="1"/>
  <c r="G56" i="1"/>
  <c r="F56" i="1"/>
  <c r="E56" i="1"/>
  <c r="D56" i="1"/>
  <c r="C56" i="1"/>
  <c r="B56" i="1"/>
  <c r="G46" i="1"/>
  <c r="H46" i="1" s="1"/>
  <c r="F40" i="1"/>
  <c r="H40" i="1" s="1"/>
  <c r="E35" i="1"/>
  <c r="H35" i="1" s="1"/>
  <c r="D30" i="1"/>
  <c r="H30" i="1" s="1"/>
  <c r="C25" i="1"/>
  <c r="H25" i="1" s="1"/>
  <c r="B20" i="1"/>
  <c r="H20" i="1" s="1"/>
  <c r="G15" i="1"/>
  <c r="D15" i="1"/>
  <c r="C15" i="1"/>
  <c r="H14" i="1"/>
  <c r="H12" i="1"/>
  <c r="H11" i="1"/>
  <c r="H10" i="1"/>
  <c r="H15" i="1" l="1"/>
  <c r="H82" i="1"/>
  <c r="H69" i="1"/>
  <c r="H64" i="1"/>
  <c r="H56" i="1"/>
  <c r="H88" i="1"/>
  <c r="H77" i="1"/>
</calcChain>
</file>

<file path=xl/sharedStrings.xml><?xml version="1.0" encoding="utf-8"?>
<sst xmlns="http://schemas.openxmlformats.org/spreadsheetml/2006/main" count="130" uniqueCount="52">
  <si>
    <t>D1</t>
  </si>
  <si>
    <t>D2</t>
  </si>
  <si>
    <t>D3</t>
  </si>
  <si>
    <t>D4</t>
  </si>
  <si>
    <t>D5</t>
  </si>
  <si>
    <t>D6</t>
  </si>
  <si>
    <t>Total</t>
  </si>
  <si>
    <t>Blanks</t>
  </si>
  <si>
    <t>Councilor at Large (3)</t>
  </si>
  <si>
    <t>Scott B. Mandeville</t>
  </si>
  <si>
    <t>Claudel Frederique</t>
  </si>
  <si>
    <t>Steven J. Stanganelli</t>
  </si>
  <si>
    <t>Councilor D1 (1)</t>
  </si>
  <si>
    <t>Councilor D2 (1)</t>
  </si>
  <si>
    <t>Councilor D3 (1)</t>
  </si>
  <si>
    <t>Councilor D4 (1)</t>
  </si>
  <si>
    <t>Councilor D5 (1)</t>
  </si>
  <si>
    <t>Councilor D6 (1)</t>
  </si>
  <si>
    <t xml:space="preserve">D6 </t>
  </si>
  <si>
    <t>Michael Austin Hogg</t>
  </si>
  <si>
    <t>School Committee 4YR (3)</t>
  </si>
  <si>
    <t>Question 1</t>
  </si>
  <si>
    <t>Yes</t>
  </si>
  <si>
    <t>No</t>
  </si>
  <si>
    <t>Jacqueline Charlotte Westgeest</t>
  </si>
  <si>
    <t>Kelly A. Sullivan</t>
  </si>
  <si>
    <t>Craig L. Penno</t>
  </si>
  <si>
    <t>Ian Colin Gillis</t>
  </si>
  <si>
    <t>Christine Ann Bossalini</t>
  </si>
  <si>
    <t>Abigail Jurist Levy</t>
  </si>
  <si>
    <t>Gregory Little Noyes</t>
  </si>
  <si>
    <t>Katherine J. Currie</t>
  </si>
  <si>
    <t>Planning Board 4YR (4)</t>
  </si>
  <si>
    <t>Pascal F. Rettig</t>
  </si>
  <si>
    <t>Joel B. Nice</t>
  </si>
  <si>
    <t>Keith Adam Ratner</t>
  </si>
  <si>
    <t>Tracey Jeanne Chalifour</t>
  </si>
  <si>
    <t>Planning Board 2YR (1)</t>
  </si>
  <si>
    <t>Thomas Leonard Salemi</t>
  </si>
  <si>
    <t>Makeighlee Jane Marstaller</t>
  </si>
  <si>
    <t>Alexander Mark Matthews</t>
  </si>
  <si>
    <t>Alyson L. Osgood</t>
  </si>
  <si>
    <t>Ann Casey Langlois</t>
  </si>
  <si>
    <t>Library Trustees 4YR (5)</t>
  </si>
  <si>
    <t>Library Trustees 2YR (1)</t>
  </si>
  <si>
    <t>Jane Brisson Siebecker</t>
  </si>
  <si>
    <t>Maryann Lawson Welsh</t>
  </si>
  <si>
    <t>Jessica Veneris Redfern</t>
  </si>
  <si>
    <t>Amanda Lauren Haggstrom</t>
  </si>
  <si>
    <t>Pamela Lynn Gilday</t>
  </si>
  <si>
    <t>Dennis J. Moccia</t>
  </si>
  <si>
    <t>November 4, 2025 Municipal Election
OFFICIAL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</si>
</sst>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4" xfId="0" applyFont="1" applyBorder="1"/>
    <xf numFmtId="0" fontId="0" fillId="0" borderId="5" xfId="0" applyBorder="1"/>
    <xf numFmtId="164" fontId="5" fillId="0" borderId="5" xfId="1" applyNumberFormat="1" applyFont="1" applyFill="1" applyBorder="1"/>
    <xf numFmtId="0" fontId="5" fillId="0" borderId="5" xfId="0" applyFont="1" applyBorder="1"/>
    <xf numFmtId="164" fontId="1" fillId="0" borderId="5" xfId="1" applyNumberFormat="1" applyFont="1" applyFill="1" applyBorder="1"/>
    <xf numFmtId="0" fontId="4" fillId="0" borderId="5" xfId="0" applyFont="1" applyBorder="1"/>
    <xf numFmtId="164" fontId="1" fillId="0" borderId="7" xfId="1" applyNumberFormat="1" applyFont="1" applyFill="1" applyBorder="1"/>
    <xf numFmtId="164" fontId="1" fillId="0" borderId="8" xfId="1" applyNumberFormat="1" applyFont="1" applyFill="1" applyBorder="1"/>
    <xf numFmtId="0" fontId="2" fillId="0" borderId="5" xfId="0" applyFont="1" applyBorder="1"/>
    <xf numFmtId="0" fontId="0" fillId="0" borderId="6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AE7A2-9262-4C52-8588-236CD31088C3}">
  <dimension ref="A1:H88"/>
  <sheetViews>
    <sheetView tabSelected="1" workbookViewId="0">
      <selection sqref="A1:H1"/>
    </sheetView>
  </sheetViews>
  <sheetFormatPr defaultRowHeight="14.4" x14ac:dyDescent="0.3"/>
  <cols>
    <col min="1" max="1" width="28" customWidth="1"/>
  </cols>
  <sheetData>
    <row r="1" spans="1:8" ht="33.6" customHeight="1" thickBot="1" x14ac:dyDescent="0.35">
      <c r="A1" s="15" t="s">
        <v>51</v>
      </c>
      <c r="B1" s="16"/>
      <c r="C1" s="16"/>
      <c r="D1" s="16"/>
      <c r="E1" s="16"/>
      <c r="F1" s="16"/>
      <c r="G1" s="16"/>
      <c r="H1" s="17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2"/>
      <c r="B3" s="3"/>
      <c r="C3" s="3"/>
      <c r="D3" s="3"/>
      <c r="E3" s="3"/>
      <c r="F3" s="3"/>
      <c r="G3" s="3"/>
      <c r="H3" s="3"/>
    </row>
    <row r="4" spans="1:8" x14ac:dyDescent="0.3">
      <c r="A4" s="4"/>
      <c r="B4" s="3"/>
      <c r="C4" s="3"/>
      <c r="D4" s="3"/>
      <c r="E4" s="3"/>
      <c r="F4" s="3"/>
      <c r="G4" s="3"/>
      <c r="H4" s="3"/>
    </row>
    <row r="5" spans="1:8" x14ac:dyDescent="0.3">
      <c r="A5" s="2"/>
      <c r="B5" s="5"/>
      <c r="C5" s="5"/>
      <c r="D5" s="5"/>
      <c r="E5" s="5"/>
      <c r="F5" s="5"/>
      <c r="G5" s="5"/>
      <c r="H5" s="3"/>
    </row>
    <row r="6" spans="1:8" x14ac:dyDescent="0.3">
      <c r="A6" s="2"/>
      <c r="B6" s="5"/>
      <c r="C6" s="5"/>
      <c r="D6" s="5"/>
      <c r="E6" s="5"/>
      <c r="F6" s="5"/>
      <c r="G6" s="5"/>
      <c r="H6" s="3"/>
    </row>
    <row r="7" spans="1:8" x14ac:dyDescent="0.3">
      <c r="A7" s="2"/>
      <c r="B7" s="5"/>
      <c r="C7" s="5"/>
      <c r="D7" s="5"/>
      <c r="E7" s="5"/>
      <c r="F7" s="5"/>
      <c r="G7" s="5"/>
      <c r="H7" s="5"/>
    </row>
    <row r="8" spans="1:8" x14ac:dyDescent="0.3">
      <c r="A8" s="12"/>
      <c r="B8" s="13"/>
      <c r="C8" s="13"/>
      <c r="D8" s="13"/>
      <c r="E8" s="13"/>
      <c r="F8" s="13"/>
      <c r="G8" s="13"/>
      <c r="H8" s="14"/>
    </row>
    <row r="9" spans="1:8" x14ac:dyDescent="0.3">
      <c r="A9" s="6" t="s">
        <v>8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x14ac:dyDescent="0.3">
      <c r="A10" s="4" t="s">
        <v>11</v>
      </c>
      <c r="B10" s="3">
        <v>483</v>
      </c>
      <c r="C10" s="3">
        <v>397</v>
      </c>
      <c r="D10" s="3">
        <v>475</v>
      </c>
      <c r="E10" s="3">
        <v>274</v>
      </c>
      <c r="F10" s="3">
        <v>380</v>
      </c>
      <c r="G10" s="3">
        <v>334</v>
      </c>
      <c r="H10" s="3">
        <f t="shared" ref="H10:H14" si="0">SUM(B10:G10)</f>
        <v>2343</v>
      </c>
    </row>
    <row r="11" spans="1:8" x14ac:dyDescent="0.3">
      <c r="A11" s="2" t="s">
        <v>25</v>
      </c>
      <c r="B11" s="5">
        <v>575</v>
      </c>
      <c r="C11" s="5">
        <v>476</v>
      </c>
      <c r="D11" s="5">
        <v>602</v>
      </c>
      <c r="E11" s="5">
        <v>379</v>
      </c>
      <c r="F11" s="5">
        <v>485</v>
      </c>
      <c r="G11" s="5">
        <v>368</v>
      </c>
      <c r="H11" s="3">
        <f t="shared" si="0"/>
        <v>2885</v>
      </c>
    </row>
    <row r="12" spans="1:8" x14ac:dyDescent="0.3">
      <c r="A12" s="2" t="s">
        <v>9</v>
      </c>
      <c r="B12" s="3">
        <v>527</v>
      </c>
      <c r="C12" s="3">
        <v>419</v>
      </c>
      <c r="D12" s="3">
        <v>497</v>
      </c>
      <c r="E12" s="3">
        <v>337</v>
      </c>
      <c r="F12" s="3">
        <v>501</v>
      </c>
      <c r="G12" s="3">
        <v>351</v>
      </c>
      <c r="H12" s="3">
        <f t="shared" si="0"/>
        <v>2632</v>
      </c>
    </row>
    <row r="13" spans="1:8" x14ac:dyDescent="0.3">
      <c r="A13" s="2" t="s">
        <v>26</v>
      </c>
      <c r="B13" s="3">
        <v>423</v>
      </c>
      <c r="C13" s="3">
        <v>468</v>
      </c>
      <c r="D13" s="3">
        <v>461</v>
      </c>
      <c r="E13" s="3">
        <v>297</v>
      </c>
      <c r="F13" s="3">
        <v>362</v>
      </c>
      <c r="G13" s="3">
        <v>325</v>
      </c>
      <c r="H13" s="3">
        <f t="shared" si="0"/>
        <v>2336</v>
      </c>
    </row>
    <row r="14" spans="1:8" x14ac:dyDescent="0.3">
      <c r="A14" s="2" t="s">
        <v>7</v>
      </c>
      <c r="B14" s="5">
        <v>1232</v>
      </c>
      <c r="C14" s="5">
        <v>865</v>
      </c>
      <c r="D14" s="5">
        <v>1157</v>
      </c>
      <c r="E14" s="5">
        <v>732</v>
      </c>
      <c r="F14" s="5">
        <v>1104</v>
      </c>
      <c r="G14" s="5">
        <v>755</v>
      </c>
      <c r="H14" s="3">
        <f t="shared" si="0"/>
        <v>5845</v>
      </c>
    </row>
    <row r="15" spans="1:8" x14ac:dyDescent="0.3">
      <c r="A15" s="2" t="s">
        <v>6</v>
      </c>
      <c r="B15" s="5">
        <f>SUM(B10:B14)</f>
        <v>3240</v>
      </c>
      <c r="C15" s="5">
        <f>SUM(C10:C14)</f>
        <v>2625</v>
      </c>
      <c r="D15" s="5">
        <f>SUM(D10:D14)</f>
        <v>3192</v>
      </c>
      <c r="E15" s="5">
        <f>SUM(E10:E14)</f>
        <v>2019</v>
      </c>
      <c r="F15" s="5">
        <f>SUM(F10:F14)</f>
        <v>2832</v>
      </c>
      <c r="G15" s="5">
        <f>SUM(G10:G14)</f>
        <v>2133</v>
      </c>
      <c r="H15" s="5">
        <f>SUM(H10:H14)</f>
        <v>16041</v>
      </c>
    </row>
    <row r="16" spans="1:8" x14ac:dyDescent="0.3">
      <c r="A16" s="12"/>
      <c r="B16" s="13"/>
      <c r="C16" s="13"/>
      <c r="D16" s="13"/>
      <c r="E16" s="13"/>
      <c r="F16" s="13"/>
      <c r="G16" s="13"/>
      <c r="H16" s="14"/>
    </row>
    <row r="17" spans="1:8" x14ac:dyDescent="0.3">
      <c r="A17" s="6" t="s">
        <v>12</v>
      </c>
      <c r="B17" s="9" t="s">
        <v>0</v>
      </c>
      <c r="C17" s="2"/>
      <c r="D17" s="2"/>
      <c r="E17" s="2"/>
      <c r="F17" s="2"/>
      <c r="G17" s="2"/>
      <c r="H17" s="6" t="s">
        <v>6</v>
      </c>
    </row>
    <row r="18" spans="1:8" x14ac:dyDescent="0.3">
      <c r="A18" s="4" t="s">
        <v>49</v>
      </c>
      <c r="B18" s="4">
        <v>718</v>
      </c>
      <c r="C18" s="2"/>
      <c r="D18" s="2"/>
      <c r="E18" s="2"/>
      <c r="F18" s="2"/>
      <c r="G18" s="2"/>
      <c r="H18" s="2"/>
    </row>
    <row r="19" spans="1:8" x14ac:dyDescent="0.3">
      <c r="A19" s="2" t="s">
        <v>7</v>
      </c>
      <c r="B19" s="2">
        <v>362</v>
      </c>
      <c r="C19" s="2"/>
      <c r="D19" s="2"/>
      <c r="E19" s="2"/>
      <c r="F19" s="2"/>
      <c r="G19" s="2"/>
      <c r="H19" s="2"/>
    </row>
    <row r="20" spans="1:8" x14ac:dyDescent="0.3">
      <c r="A20" s="2" t="s">
        <v>6</v>
      </c>
      <c r="B20" s="2">
        <f>SUM(B18:B19)</f>
        <v>1080</v>
      </c>
      <c r="C20" s="2"/>
      <c r="D20" s="2"/>
      <c r="E20" s="2"/>
      <c r="F20" s="2"/>
      <c r="G20" s="2"/>
      <c r="H20" s="2">
        <f>SUM(B20:G20)</f>
        <v>1080</v>
      </c>
    </row>
    <row r="21" spans="1:8" x14ac:dyDescent="0.3">
      <c r="A21" s="12"/>
      <c r="B21" s="13"/>
      <c r="C21" s="13"/>
      <c r="D21" s="13"/>
      <c r="E21" s="13"/>
      <c r="F21" s="13"/>
      <c r="G21" s="13"/>
      <c r="H21" s="14"/>
    </row>
    <row r="22" spans="1:8" x14ac:dyDescent="0.3">
      <c r="A22" s="6" t="s">
        <v>13</v>
      </c>
      <c r="B22" s="2"/>
      <c r="C22" s="9" t="s">
        <v>1</v>
      </c>
      <c r="D22" s="2"/>
      <c r="E22" s="2"/>
      <c r="F22" s="2"/>
      <c r="G22" s="2"/>
      <c r="H22" s="6" t="s">
        <v>6</v>
      </c>
    </row>
    <row r="23" spans="1:8" x14ac:dyDescent="0.3">
      <c r="A23" s="2" t="s">
        <v>10</v>
      </c>
      <c r="B23" s="2"/>
      <c r="C23" s="2">
        <v>598</v>
      </c>
      <c r="D23" s="2"/>
      <c r="E23" s="2"/>
      <c r="F23" s="2"/>
      <c r="G23" s="2"/>
      <c r="H23" s="2"/>
    </row>
    <row r="24" spans="1:8" x14ac:dyDescent="0.3">
      <c r="A24" s="2" t="s">
        <v>7</v>
      </c>
      <c r="B24" s="2"/>
      <c r="C24" s="2">
        <v>277</v>
      </c>
      <c r="D24" s="2"/>
      <c r="E24" s="2"/>
      <c r="F24" s="2"/>
      <c r="G24" s="2"/>
      <c r="H24" s="2"/>
    </row>
    <row r="25" spans="1:8" x14ac:dyDescent="0.3">
      <c r="A25" s="2" t="s">
        <v>6</v>
      </c>
      <c r="B25" s="2"/>
      <c r="C25" s="2">
        <f>SUM(C23:C24)</f>
        <v>875</v>
      </c>
      <c r="D25" s="2"/>
      <c r="E25" s="2"/>
      <c r="F25" s="2"/>
      <c r="G25" s="2"/>
      <c r="H25" s="2">
        <f>SUM(C25:G25)</f>
        <v>875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4"/>
    </row>
    <row r="27" spans="1:8" x14ac:dyDescent="0.3">
      <c r="A27" s="6" t="s">
        <v>14</v>
      </c>
      <c r="B27" s="2"/>
      <c r="C27" s="2"/>
      <c r="D27" s="9" t="s">
        <v>2</v>
      </c>
      <c r="E27" s="2"/>
      <c r="F27" s="2"/>
      <c r="G27" s="2"/>
      <c r="H27" s="6" t="s">
        <v>6</v>
      </c>
    </row>
    <row r="28" spans="1:8" x14ac:dyDescent="0.3">
      <c r="A28" s="4" t="s">
        <v>48</v>
      </c>
      <c r="B28" s="2"/>
      <c r="C28" s="2"/>
      <c r="D28" s="4">
        <v>717</v>
      </c>
      <c r="E28" s="2"/>
      <c r="F28" s="2"/>
      <c r="G28" s="2"/>
      <c r="H28" s="4"/>
    </row>
    <row r="29" spans="1:8" x14ac:dyDescent="0.3">
      <c r="A29" s="2" t="s">
        <v>7</v>
      </c>
      <c r="B29" s="2"/>
      <c r="C29" s="2"/>
      <c r="D29" s="2">
        <v>347</v>
      </c>
      <c r="E29" s="2"/>
      <c r="F29" s="2"/>
      <c r="G29" s="2"/>
      <c r="H29" s="4"/>
    </row>
    <row r="30" spans="1:8" x14ac:dyDescent="0.3">
      <c r="A30" s="2" t="s">
        <v>6</v>
      </c>
      <c r="B30" s="2"/>
      <c r="C30" s="2"/>
      <c r="D30" s="2">
        <f>SUM(D28:D29)</f>
        <v>1064</v>
      </c>
      <c r="E30" s="2"/>
      <c r="F30" s="2"/>
      <c r="G30" s="2"/>
      <c r="H30" s="4">
        <f>SUM(B30:G30)</f>
        <v>1064</v>
      </c>
    </row>
    <row r="31" spans="1:8" x14ac:dyDescent="0.3">
      <c r="A31" s="12"/>
      <c r="B31" s="13"/>
      <c r="C31" s="13"/>
      <c r="D31" s="13"/>
      <c r="E31" s="13"/>
      <c r="F31" s="13"/>
      <c r="G31" s="13"/>
      <c r="H31" s="14"/>
    </row>
    <row r="32" spans="1:8" x14ac:dyDescent="0.3">
      <c r="A32" s="6" t="s">
        <v>15</v>
      </c>
      <c r="B32" s="2"/>
      <c r="C32" s="2"/>
      <c r="D32" s="2"/>
      <c r="E32" s="9" t="s">
        <v>3</v>
      </c>
      <c r="F32" s="2"/>
      <c r="G32" s="2"/>
      <c r="H32" s="6" t="s">
        <v>6</v>
      </c>
    </row>
    <row r="33" spans="1:8" x14ac:dyDescent="0.3">
      <c r="A33" s="4" t="s">
        <v>46</v>
      </c>
      <c r="B33" s="2"/>
      <c r="C33" s="2"/>
      <c r="D33" s="2"/>
      <c r="E33" s="4">
        <v>454</v>
      </c>
      <c r="F33" s="2"/>
      <c r="G33" s="2"/>
      <c r="H33" s="4"/>
    </row>
    <row r="34" spans="1:8" x14ac:dyDescent="0.3">
      <c r="A34" s="2" t="s">
        <v>7</v>
      </c>
      <c r="B34" s="2"/>
      <c r="C34" s="2"/>
      <c r="D34" s="2"/>
      <c r="E34" s="2">
        <v>219</v>
      </c>
      <c r="F34" s="2"/>
      <c r="G34" s="2"/>
      <c r="H34" s="4"/>
    </row>
    <row r="35" spans="1:8" x14ac:dyDescent="0.3">
      <c r="A35" s="2" t="s">
        <v>6</v>
      </c>
      <c r="B35" s="2"/>
      <c r="C35" s="2"/>
      <c r="D35" s="2"/>
      <c r="E35" s="2">
        <f>SUM(E33:E34)</f>
        <v>673</v>
      </c>
      <c r="F35" s="2"/>
      <c r="G35" s="2"/>
      <c r="H35" s="4">
        <f>SUM(B35:G35)</f>
        <v>673</v>
      </c>
    </row>
    <row r="36" spans="1:8" x14ac:dyDescent="0.3">
      <c r="A36" s="12"/>
      <c r="B36" s="13"/>
      <c r="C36" s="13"/>
      <c r="D36" s="13"/>
      <c r="E36" s="13"/>
      <c r="F36" s="13"/>
      <c r="G36" s="13"/>
      <c r="H36" s="14"/>
    </row>
    <row r="37" spans="1:8" x14ac:dyDescent="0.3">
      <c r="A37" s="6" t="s">
        <v>16</v>
      </c>
      <c r="B37" s="2"/>
      <c r="C37" s="2"/>
      <c r="D37" s="2"/>
      <c r="E37" s="2"/>
      <c r="F37" s="9" t="s">
        <v>4</v>
      </c>
      <c r="G37" s="2"/>
      <c r="H37" s="6" t="s">
        <v>6</v>
      </c>
    </row>
    <row r="38" spans="1:8" x14ac:dyDescent="0.3">
      <c r="A38" s="4" t="s">
        <v>47</v>
      </c>
      <c r="B38" s="2"/>
      <c r="C38" s="2"/>
      <c r="D38" s="2"/>
      <c r="E38" s="2"/>
      <c r="F38" s="4">
        <v>638</v>
      </c>
      <c r="G38" s="2"/>
      <c r="H38" s="4"/>
    </row>
    <row r="39" spans="1:8" x14ac:dyDescent="0.3">
      <c r="A39" s="2" t="s">
        <v>7</v>
      </c>
      <c r="B39" s="2"/>
      <c r="C39" s="2"/>
      <c r="D39" s="2"/>
      <c r="E39" s="2"/>
      <c r="F39" s="2">
        <v>306</v>
      </c>
      <c r="G39" s="2"/>
      <c r="H39" s="4"/>
    </row>
    <row r="40" spans="1:8" x14ac:dyDescent="0.3">
      <c r="A40" s="2" t="s">
        <v>6</v>
      </c>
      <c r="B40" s="2"/>
      <c r="C40" s="2"/>
      <c r="D40" s="2"/>
      <c r="E40" s="2"/>
      <c r="F40" s="2">
        <f>SUM(F38:F39)</f>
        <v>944</v>
      </c>
      <c r="G40" s="2"/>
      <c r="H40" s="4">
        <f>SUM(B40:G40)</f>
        <v>944</v>
      </c>
    </row>
    <row r="41" spans="1:8" x14ac:dyDescent="0.3">
      <c r="A41" s="12"/>
      <c r="B41" s="13"/>
      <c r="C41" s="13"/>
      <c r="D41" s="13"/>
      <c r="E41" s="13"/>
      <c r="F41" s="13"/>
      <c r="G41" s="13"/>
      <c r="H41" s="14"/>
    </row>
    <row r="42" spans="1:8" x14ac:dyDescent="0.3">
      <c r="A42" s="6" t="s">
        <v>17</v>
      </c>
      <c r="B42" s="2"/>
      <c r="C42" s="2"/>
      <c r="D42" s="2"/>
      <c r="E42" s="2"/>
      <c r="F42" s="2"/>
      <c r="G42" s="9" t="s">
        <v>18</v>
      </c>
      <c r="H42" s="6" t="s">
        <v>6</v>
      </c>
    </row>
    <row r="43" spans="1:8" x14ac:dyDescent="0.3">
      <c r="A43" s="4" t="s">
        <v>19</v>
      </c>
      <c r="B43" s="2"/>
      <c r="C43" s="2"/>
      <c r="D43" s="2"/>
      <c r="E43" s="2"/>
      <c r="F43" s="2"/>
      <c r="G43" s="4">
        <v>378</v>
      </c>
      <c r="H43" s="4"/>
    </row>
    <row r="44" spans="1:8" x14ac:dyDescent="0.3">
      <c r="A44" s="4" t="s">
        <v>50</v>
      </c>
      <c r="B44" s="2"/>
      <c r="C44" s="2"/>
      <c r="D44" s="2"/>
      <c r="E44" s="2"/>
      <c r="F44" s="2"/>
      <c r="G44" s="4">
        <v>209</v>
      </c>
      <c r="H44" s="4"/>
    </row>
    <row r="45" spans="1:8" x14ac:dyDescent="0.3">
      <c r="A45" s="2" t="s">
        <v>7</v>
      </c>
      <c r="B45" s="2"/>
      <c r="C45" s="2"/>
      <c r="D45" s="2"/>
      <c r="E45" s="2"/>
      <c r="F45" s="2"/>
      <c r="G45" s="2">
        <v>124</v>
      </c>
      <c r="H45" s="4"/>
    </row>
    <row r="46" spans="1:8" x14ac:dyDescent="0.3">
      <c r="A46" s="2" t="s">
        <v>6</v>
      </c>
      <c r="B46" s="2"/>
      <c r="C46" s="2"/>
      <c r="D46" s="2"/>
      <c r="E46" s="2"/>
      <c r="F46" s="2"/>
      <c r="G46" s="2">
        <f>SUM(G43:G45)</f>
        <v>711</v>
      </c>
      <c r="H46" s="4">
        <f>SUM(B46:G46)</f>
        <v>711</v>
      </c>
    </row>
    <row r="47" spans="1:8" x14ac:dyDescent="0.3">
      <c r="A47" s="12"/>
      <c r="B47" s="13"/>
      <c r="C47" s="13"/>
      <c r="D47" s="13"/>
      <c r="E47" s="13"/>
      <c r="F47" s="13"/>
      <c r="G47" s="13"/>
      <c r="H47" s="14"/>
    </row>
    <row r="48" spans="1:8" x14ac:dyDescent="0.3">
      <c r="A48" s="6" t="s">
        <v>20</v>
      </c>
      <c r="B48" s="6" t="s">
        <v>0</v>
      </c>
      <c r="C48" s="6" t="s">
        <v>1</v>
      </c>
      <c r="D48" s="6" t="s">
        <v>2</v>
      </c>
      <c r="E48" s="6" t="s">
        <v>3</v>
      </c>
      <c r="F48" s="6" t="s">
        <v>4</v>
      </c>
      <c r="G48" s="6" t="s">
        <v>5</v>
      </c>
      <c r="H48" s="9" t="s">
        <v>6</v>
      </c>
    </row>
    <row r="49" spans="1:8" x14ac:dyDescent="0.3">
      <c r="A49" s="4" t="s">
        <v>24</v>
      </c>
      <c r="B49" s="3">
        <v>320</v>
      </c>
      <c r="C49" s="3">
        <v>275</v>
      </c>
      <c r="D49" s="3">
        <v>323</v>
      </c>
      <c r="E49" s="3">
        <v>198</v>
      </c>
      <c r="F49" s="3">
        <v>320</v>
      </c>
      <c r="G49" s="3">
        <v>218</v>
      </c>
      <c r="H49" s="5">
        <f t="shared" ref="H49:H55" si="1">SUM(B49:G49)</f>
        <v>1654</v>
      </c>
    </row>
    <row r="50" spans="1:8" x14ac:dyDescent="0.3">
      <c r="A50" s="4" t="s">
        <v>27</v>
      </c>
      <c r="B50" s="3">
        <v>342</v>
      </c>
      <c r="C50" s="3">
        <v>363</v>
      </c>
      <c r="D50" s="3">
        <v>431</v>
      </c>
      <c r="E50" s="3">
        <v>287</v>
      </c>
      <c r="F50" s="3">
        <v>377</v>
      </c>
      <c r="G50" s="3">
        <v>277</v>
      </c>
      <c r="H50" s="5">
        <f t="shared" si="1"/>
        <v>2077</v>
      </c>
    </row>
    <row r="51" spans="1:8" x14ac:dyDescent="0.3">
      <c r="A51" s="4" t="s">
        <v>28</v>
      </c>
      <c r="B51" s="3">
        <v>258</v>
      </c>
      <c r="C51" s="3">
        <v>253</v>
      </c>
      <c r="D51" s="3">
        <v>238</v>
      </c>
      <c r="E51" s="3">
        <v>154</v>
      </c>
      <c r="F51" s="3">
        <v>198</v>
      </c>
      <c r="G51" s="3">
        <v>154</v>
      </c>
      <c r="H51" s="5">
        <f t="shared" si="1"/>
        <v>1255</v>
      </c>
    </row>
    <row r="52" spans="1:8" x14ac:dyDescent="0.3">
      <c r="A52" s="4" t="s">
        <v>29</v>
      </c>
      <c r="B52" s="3">
        <v>419</v>
      </c>
      <c r="C52" s="3">
        <v>387</v>
      </c>
      <c r="D52" s="3">
        <v>426</v>
      </c>
      <c r="E52" s="3">
        <v>250</v>
      </c>
      <c r="F52" s="3">
        <v>342</v>
      </c>
      <c r="G52" s="3">
        <v>306</v>
      </c>
      <c r="H52" s="5">
        <f t="shared" si="1"/>
        <v>2130</v>
      </c>
    </row>
    <row r="53" spans="1:8" x14ac:dyDescent="0.3">
      <c r="A53" s="4" t="s">
        <v>30</v>
      </c>
      <c r="B53" s="3">
        <v>408</v>
      </c>
      <c r="C53" s="3">
        <v>306</v>
      </c>
      <c r="D53" s="3">
        <v>344</v>
      </c>
      <c r="E53" s="3">
        <v>187</v>
      </c>
      <c r="F53" s="3">
        <v>305</v>
      </c>
      <c r="G53" s="3">
        <v>252</v>
      </c>
      <c r="H53" s="5">
        <f t="shared" si="1"/>
        <v>1802</v>
      </c>
    </row>
    <row r="54" spans="1:8" x14ac:dyDescent="0.3">
      <c r="A54" s="4" t="s">
        <v>31</v>
      </c>
      <c r="B54" s="3">
        <v>316</v>
      </c>
      <c r="C54" s="3">
        <v>289</v>
      </c>
      <c r="D54" s="3">
        <v>327</v>
      </c>
      <c r="E54" s="3">
        <v>215</v>
      </c>
      <c r="F54" s="3">
        <v>275</v>
      </c>
      <c r="G54" s="3">
        <v>232</v>
      </c>
      <c r="H54" s="5">
        <f t="shared" si="1"/>
        <v>1654</v>
      </c>
    </row>
    <row r="55" spans="1:8" x14ac:dyDescent="0.3">
      <c r="A55" s="2" t="s">
        <v>7</v>
      </c>
      <c r="B55" s="5">
        <v>1177</v>
      </c>
      <c r="C55" s="5">
        <v>752</v>
      </c>
      <c r="D55" s="5">
        <v>1103</v>
      </c>
      <c r="E55" s="5">
        <v>728</v>
      </c>
      <c r="F55" s="5">
        <v>1015</v>
      </c>
      <c r="G55" s="5">
        <v>694</v>
      </c>
      <c r="H55" s="5">
        <f t="shared" si="1"/>
        <v>5469</v>
      </c>
    </row>
    <row r="56" spans="1:8" x14ac:dyDescent="0.3">
      <c r="A56" s="2" t="s">
        <v>6</v>
      </c>
      <c r="B56" s="5">
        <f>SUM(B49:B55)</f>
        <v>3240</v>
      </c>
      <c r="C56" s="5">
        <f>SUM(C49:C55)</f>
        <v>2625</v>
      </c>
      <c r="D56" s="5">
        <f>SUM(D49:D55)</f>
        <v>3192</v>
      </c>
      <c r="E56" s="5">
        <f>SUM(E49:E55)</f>
        <v>2019</v>
      </c>
      <c r="F56" s="5">
        <f>SUM(F49:F55)</f>
        <v>2832</v>
      </c>
      <c r="G56" s="5">
        <f>SUM(G49:G55)</f>
        <v>2133</v>
      </c>
      <c r="H56" s="5">
        <f>SUM(H49:H55)</f>
        <v>16041</v>
      </c>
    </row>
    <row r="57" spans="1:8" x14ac:dyDescent="0.3">
      <c r="A57" s="12"/>
      <c r="B57" s="13"/>
      <c r="C57" s="13"/>
      <c r="D57" s="13"/>
      <c r="E57" s="13"/>
      <c r="F57" s="13"/>
      <c r="G57" s="13"/>
      <c r="H57" s="14"/>
    </row>
    <row r="58" spans="1:8" x14ac:dyDescent="0.3">
      <c r="A58" s="6" t="s">
        <v>32</v>
      </c>
      <c r="B58" s="6" t="s">
        <v>0</v>
      </c>
      <c r="C58" s="6" t="s">
        <v>1</v>
      </c>
      <c r="D58" s="6" t="s">
        <v>2</v>
      </c>
      <c r="E58" s="6" t="s">
        <v>3</v>
      </c>
      <c r="F58" s="6" t="s">
        <v>4</v>
      </c>
      <c r="G58" s="6" t="s">
        <v>5</v>
      </c>
      <c r="H58" s="9" t="s">
        <v>6</v>
      </c>
    </row>
    <row r="59" spans="1:8" x14ac:dyDescent="0.3">
      <c r="A59" s="4" t="s">
        <v>33</v>
      </c>
      <c r="B59" s="3">
        <v>504</v>
      </c>
      <c r="C59" s="3">
        <v>455</v>
      </c>
      <c r="D59" s="3">
        <v>531</v>
      </c>
      <c r="E59" s="3">
        <v>339</v>
      </c>
      <c r="F59" s="3">
        <v>444</v>
      </c>
      <c r="G59" s="3">
        <v>370</v>
      </c>
      <c r="H59" s="5">
        <f t="shared" ref="H59:H63" si="2">SUM(B59:G59)</f>
        <v>2643</v>
      </c>
    </row>
    <row r="60" spans="1:8" x14ac:dyDescent="0.3">
      <c r="A60" s="4" t="s">
        <v>34</v>
      </c>
      <c r="B60" s="3">
        <v>506</v>
      </c>
      <c r="C60" s="3">
        <v>465</v>
      </c>
      <c r="D60" s="3">
        <v>508</v>
      </c>
      <c r="E60" s="3">
        <v>332</v>
      </c>
      <c r="F60" s="3">
        <v>441</v>
      </c>
      <c r="G60" s="3">
        <v>371</v>
      </c>
      <c r="H60" s="5">
        <f t="shared" si="2"/>
        <v>2623</v>
      </c>
    </row>
    <row r="61" spans="1:8" x14ac:dyDescent="0.3">
      <c r="A61" s="4" t="s">
        <v>35</v>
      </c>
      <c r="B61" s="3">
        <v>494</v>
      </c>
      <c r="C61" s="3">
        <v>449</v>
      </c>
      <c r="D61" s="3">
        <v>541</v>
      </c>
      <c r="E61" s="3">
        <v>332</v>
      </c>
      <c r="F61" s="3">
        <v>432</v>
      </c>
      <c r="G61" s="3">
        <v>370</v>
      </c>
      <c r="H61" s="5">
        <f t="shared" si="2"/>
        <v>2618</v>
      </c>
    </row>
    <row r="62" spans="1:8" x14ac:dyDescent="0.3">
      <c r="A62" s="4" t="s">
        <v>36</v>
      </c>
      <c r="B62" s="3">
        <v>592</v>
      </c>
      <c r="C62" s="3">
        <v>475</v>
      </c>
      <c r="D62" s="3">
        <v>563</v>
      </c>
      <c r="E62" s="3">
        <v>352</v>
      </c>
      <c r="F62" s="3">
        <v>483</v>
      </c>
      <c r="G62" s="3">
        <v>399</v>
      </c>
      <c r="H62" s="5">
        <f t="shared" si="2"/>
        <v>2864</v>
      </c>
    </row>
    <row r="63" spans="1:8" x14ac:dyDescent="0.3">
      <c r="A63" s="2" t="s">
        <v>7</v>
      </c>
      <c r="B63" s="5">
        <v>2224</v>
      </c>
      <c r="C63" s="5">
        <v>1656</v>
      </c>
      <c r="D63" s="5">
        <v>2113</v>
      </c>
      <c r="E63" s="5">
        <v>1337</v>
      </c>
      <c r="F63" s="5">
        <v>1976</v>
      </c>
      <c r="G63" s="5">
        <v>1334</v>
      </c>
      <c r="H63" s="5">
        <f t="shared" si="2"/>
        <v>10640</v>
      </c>
    </row>
    <row r="64" spans="1:8" x14ac:dyDescent="0.3">
      <c r="A64" s="2" t="s">
        <v>6</v>
      </c>
      <c r="B64" s="5">
        <f>SUM(B59:B63)</f>
        <v>4320</v>
      </c>
      <c r="C64" s="5">
        <f>SUM(C59:C63)</f>
        <v>3500</v>
      </c>
      <c r="D64" s="5">
        <f>SUM(D59:D63)</f>
        <v>4256</v>
      </c>
      <c r="E64" s="5">
        <f>SUM(E59:E63)</f>
        <v>2692</v>
      </c>
      <c r="F64" s="5">
        <f>SUM(F59:F63)</f>
        <v>3776</v>
      </c>
      <c r="G64" s="5">
        <f>SUM(G59:G63)</f>
        <v>2844</v>
      </c>
      <c r="H64" s="5">
        <f>SUM(H59:H63)</f>
        <v>21388</v>
      </c>
    </row>
    <row r="65" spans="1:8" x14ac:dyDescent="0.3">
      <c r="A65" s="10"/>
      <c r="B65" s="7"/>
      <c r="C65" s="7"/>
      <c r="D65" s="7"/>
      <c r="E65" s="7"/>
      <c r="F65" s="7"/>
      <c r="G65" s="7"/>
      <c r="H65" s="8"/>
    </row>
    <row r="66" spans="1:8" x14ac:dyDescent="0.3">
      <c r="A66" s="6" t="s">
        <v>37</v>
      </c>
      <c r="B66" s="6" t="s">
        <v>0</v>
      </c>
      <c r="C66" s="6" t="s">
        <v>1</v>
      </c>
      <c r="D66" s="6" t="s">
        <v>2</v>
      </c>
      <c r="E66" s="6" t="s">
        <v>3</v>
      </c>
      <c r="F66" s="6" t="s">
        <v>4</v>
      </c>
      <c r="G66" s="6" t="s">
        <v>5</v>
      </c>
      <c r="H66" s="9" t="s">
        <v>6</v>
      </c>
    </row>
    <row r="67" spans="1:8" x14ac:dyDescent="0.3">
      <c r="A67" s="4" t="s">
        <v>38</v>
      </c>
      <c r="B67" s="3">
        <v>663</v>
      </c>
      <c r="C67" s="3">
        <v>567</v>
      </c>
      <c r="D67" s="3">
        <v>671</v>
      </c>
      <c r="E67" s="3">
        <v>430</v>
      </c>
      <c r="F67" s="3">
        <v>595</v>
      </c>
      <c r="G67" s="3">
        <v>449</v>
      </c>
      <c r="H67" s="5">
        <f>SUM(B67:G67)</f>
        <v>3375</v>
      </c>
    </row>
    <row r="68" spans="1:8" x14ac:dyDescent="0.3">
      <c r="A68" s="2" t="s">
        <v>7</v>
      </c>
      <c r="B68" s="5">
        <v>417</v>
      </c>
      <c r="C68" s="5">
        <v>308</v>
      </c>
      <c r="D68" s="5">
        <v>393</v>
      </c>
      <c r="E68" s="5">
        <v>243</v>
      </c>
      <c r="F68" s="5">
        <v>349</v>
      </c>
      <c r="G68" s="5">
        <v>262</v>
      </c>
      <c r="H68" s="5">
        <f>SUM(B68:G68)</f>
        <v>1972</v>
      </c>
    </row>
    <row r="69" spans="1:8" x14ac:dyDescent="0.3">
      <c r="A69" s="2" t="s">
        <v>6</v>
      </c>
      <c r="B69" s="5">
        <f>SUM(B67:B68)</f>
        <v>1080</v>
      </c>
      <c r="C69" s="5">
        <f>SUM(C67:C68)</f>
        <v>875</v>
      </c>
      <c r="D69" s="5">
        <f>SUM(D67:D68)</f>
        <v>1064</v>
      </c>
      <c r="E69" s="5">
        <f>SUM(E67:E68)</f>
        <v>673</v>
      </c>
      <c r="F69" s="5">
        <f>SUM(F67:F68)</f>
        <v>944</v>
      </c>
      <c r="G69" s="5">
        <f>SUM(G67:G68)</f>
        <v>711</v>
      </c>
      <c r="H69" s="5">
        <f>SUM(H67:H68)</f>
        <v>5347</v>
      </c>
    </row>
    <row r="70" spans="1:8" x14ac:dyDescent="0.3">
      <c r="A70" s="10"/>
      <c r="B70" s="7"/>
      <c r="C70" s="7"/>
      <c r="D70" s="7"/>
      <c r="E70" s="7"/>
      <c r="F70" s="7"/>
      <c r="G70" s="7"/>
      <c r="H70" s="8"/>
    </row>
    <row r="71" spans="1:8" x14ac:dyDescent="0.3">
      <c r="A71" s="6" t="s">
        <v>43</v>
      </c>
      <c r="B71" s="6" t="s">
        <v>0</v>
      </c>
      <c r="C71" s="6" t="s">
        <v>1</v>
      </c>
      <c r="D71" s="6" t="s">
        <v>2</v>
      </c>
      <c r="E71" s="6" t="s">
        <v>3</v>
      </c>
      <c r="F71" s="6" t="s">
        <v>4</v>
      </c>
      <c r="G71" s="6" t="s">
        <v>5</v>
      </c>
      <c r="H71" s="9" t="s">
        <v>6</v>
      </c>
    </row>
    <row r="72" spans="1:8" x14ac:dyDescent="0.3">
      <c r="A72" s="4" t="s">
        <v>39</v>
      </c>
      <c r="B72" s="3">
        <v>542</v>
      </c>
      <c r="C72" s="3">
        <v>474</v>
      </c>
      <c r="D72" s="3">
        <v>564</v>
      </c>
      <c r="E72" s="3">
        <v>338</v>
      </c>
      <c r="F72" s="3">
        <v>453</v>
      </c>
      <c r="G72" s="3">
        <v>380</v>
      </c>
      <c r="H72" s="5">
        <f t="shared" ref="H72:H77" si="3">SUM(B72:G72)</f>
        <v>2751</v>
      </c>
    </row>
    <row r="73" spans="1:8" x14ac:dyDescent="0.3">
      <c r="A73" s="4" t="s">
        <v>40</v>
      </c>
      <c r="B73" s="3">
        <v>543</v>
      </c>
      <c r="C73" s="3">
        <v>473</v>
      </c>
      <c r="D73" s="3">
        <v>553</v>
      </c>
      <c r="E73" s="3">
        <v>338</v>
      </c>
      <c r="F73" s="3">
        <v>453</v>
      </c>
      <c r="G73" s="3">
        <v>387</v>
      </c>
      <c r="H73" s="5">
        <f t="shared" si="3"/>
        <v>2747</v>
      </c>
    </row>
    <row r="74" spans="1:8" x14ac:dyDescent="0.3">
      <c r="A74" s="4" t="s">
        <v>41</v>
      </c>
      <c r="B74" s="3">
        <v>603</v>
      </c>
      <c r="C74" s="3">
        <v>541</v>
      </c>
      <c r="D74" s="3">
        <v>594</v>
      </c>
      <c r="E74" s="3">
        <v>376</v>
      </c>
      <c r="F74" s="3">
        <v>490</v>
      </c>
      <c r="G74" s="3">
        <v>415</v>
      </c>
      <c r="H74" s="5">
        <f t="shared" si="3"/>
        <v>3019</v>
      </c>
    </row>
    <row r="75" spans="1:8" x14ac:dyDescent="0.3">
      <c r="A75" s="4" t="s">
        <v>42</v>
      </c>
      <c r="B75" s="3">
        <v>564</v>
      </c>
      <c r="C75" s="3">
        <v>488</v>
      </c>
      <c r="D75" s="3">
        <v>587</v>
      </c>
      <c r="E75" s="3">
        <v>370</v>
      </c>
      <c r="F75" s="3">
        <v>490</v>
      </c>
      <c r="G75" s="3">
        <v>399</v>
      </c>
      <c r="H75" s="5">
        <f>SUM(B75:G75)</f>
        <v>2898</v>
      </c>
    </row>
    <row r="76" spans="1:8" x14ac:dyDescent="0.3">
      <c r="A76" s="2" t="s">
        <v>7</v>
      </c>
      <c r="B76" s="5">
        <v>3148</v>
      </c>
      <c r="C76" s="5">
        <v>2399</v>
      </c>
      <c r="D76" s="5">
        <v>3022</v>
      </c>
      <c r="E76" s="5">
        <v>1943</v>
      </c>
      <c r="F76" s="5">
        <v>2834</v>
      </c>
      <c r="G76" s="5">
        <v>1974</v>
      </c>
      <c r="H76" s="5">
        <f t="shared" si="3"/>
        <v>15320</v>
      </c>
    </row>
    <row r="77" spans="1:8" x14ac:dyDescent="0.3">
      <c r="A77" s="2" t="s">
        <v>6</v>
      </c>
      <c r="B77" s="5">
        <f>SUM(B72:B76)</f>
        <v>5400</v>
      </c>
      <c r="C77" s="5">
        <f>SUM(C72:C76)</f>
        <v>4375</v>
      </c>
      <c r="D77" s="5">
        <f>SUM(D72:D76)</f>
        <v>5320</v>
      </c>
      <c r="E77" s="5">
        <f>SUM(E72:E76)</f>
        <v>3365</v>
      </c>
      <c r="F77" s="5">
        <f>SUM(F72:F76)</f>
        <v>4720</v>
      </c>
      <c r="G77" s="5">
        <f>SUM(G72:G76)</f>
        <v>3555</v>
      </c>
      <c r="H77" s="5">
        <f t="shared" si="3"/>
        <v>26735</v>
      </c>
    </row>
    <row r="78" spans="1:8" x14ac:dyDescent="0.3">
      <c r="A78" s="12"/>
      <c r="B78" s="13"/>
      <c r="C78" s="13"/>
      <c r="D78" s="13"/>
      <c r="E78" s="13"/>
      <c r="F78" s="13"/>
      <c r="G78" s="13"/>
      <c r="H78" s="14"/>
    </row>
    <row r="79" spans="1:8" x14ac:dyDescent="0.3">
      <c r="A79" s="6" t="s">
        <v>44</v>
      </c>
      <c r="B79" s="6" t="s">
        <v>0</v>
      </c>
      <c r="C79" s="6" t="s">
        <v>1</v>
      </c>
      <c r="D79" s="6" t="s">
        <v>2</v>
      </c>
      <c r="E79" s="6" t="s">
        <v>3</v>
      </c>
      <c r="F79" s="6" t="s">
        <v>4</v>
      </c>
      <c r="G79" s="6" t="s">
        <v>5</v>
      </c>
      <c r="H79" s="9" t="s">
        <v>6</v>
      </c>
    </row>
    <row r="80" spans="1:8" x14ac:dyDescent="0.3">
      <c r="A80" s="4" t="s">
        <v>45</v>
      </c>
      <c r="B80" s="3">
        <v>671</v>
      </c>
      <c r="C80" s="3">
        <v>590</v>
      </c>
      <c r="D80" s="3">
        <v>672</v>
      </c>
      <c r="E80" s="3">
        <v>429</v>
      </c>
      <c r="F80" s="3">
        <v>579</v>
      </c>
      <c r="G80" s="3">
        <v>458</v>
      </c>
      <c r="H80" s="5">
        <f t="shared" ref="H80:H81" si="4">SUM(B80:G80)</f>
        <v>3399</v>
      </c>
    </row>
    <row r="81" spans="1:8" x14ac:dyDescent="0.3">
      <c r="A81" s="2" t="s">
        <v>7</v>
      </c>
      <c r="B81" s="5">
        <v>409</v>
      </c>
      <c r="C81" s="5">
        <v>285</v>
      </c>
      <c r="D81" s="5">
        <v>392</v>
      </c>
      <c r="E81" s="5">
        <v>244</v>
      </c>
      <c r="F81" s="5">
        <v>365</v>
      </c>
      <c r="G81" s="5">
        <v>253</v>
      </c>
      <c r="H81" s="5">
        <f t="shared" si="4"/>
        <v>1948</v>
      </c>
    </row>
    <row r="82" spans="1:8" x14ac:dyDescent="0.3">
      <c r="A82" s="2" t="s">
        <v>6</v>
      </c>
      <c r="B82" s="5">
        <f>SUM(B80:B81)</f>
        <v>1080</v>
      </c>
      <c r="C82" s="5">
        <f>SUM(C80:C81)</f>
        <v>875</v>
      </c>
      <c r="D82" s="5">
        <f>SUM(D80:D81)</f>
        <v>1064</v>
      </c>
      <c r="E82" s="5">
        <f>SUM(E80:E81)</f>
        <v>673</v>
      </c>
      <c r="F82" s="5">
        <f>SUM(F80:F81)</f>
        <v>944</v>
      </c>
      <c r="G82" s="5">
        <v>711</v>
      </c>
      <c r="H82" s="5">
        <f>SUM(H80:H81)</f>
        <v>5347</v>
      </c>
    </row>
    <row r="83" spans="1:8" x14ac:dyDescent="0.3">
      <c r="H83" s="11"/>
    </row>
    <row r="84" spans="1:8" x14ac:dyDescent="0.3">
      <c r="A84" s="9" t="s">
        <v>21</v>
      </c>
      <c r="B84" s="6" t="s">
        <v>0</v>
      </c>
      <c r="C84" s="6" t="s">
        <v>1</v>
      </c>
      <c r="D84" s="6" t="s">
        <v>2</v>
      </c>
      <c r="E84" s="6" t="s">
        <v>3</v>
      </c>
      <c r="F84" s="6" t="s">
        <v>4</v>
      </c>
      <c r="G84" s="6" t="s">
        <v>5</v>
      </c>
      <c r="H84" s="9" t="s">
        <v>6</v>
      </c>
    </row>
    <row r="85" spans="1:8" x14ac:dyDescent="0.3">
      <c r="A85" s="2" t="s">
        <v>22</v>
      </c>
      <c r="B85" s="2">
        <v>350</v>
      </c>
      <c r="C85" s="2">
        <v>421</v>
      </c>
      <c r="D85" s="2">
        <v>477</v>
      </c>
      <c r="E85" s="2">
        <v>271</v>
      </c>
      <c r="F85" s="2">
        <v>367</v>
      </c>
      <c r="G85" s="2">
        <v>325</v>
      </c>
      <c r="H85" s="2">
        <f>SUM(B85:G85)</f>
        <v>2211</v>
      </c>
    </row>
    <row r="86" spans="1:8" x14ac:dyDescent="0.3">
      <c r="A86" s="2" t="s">
        <v>23</v>
      </c>
      <c r="B86" s="2">
        <v>728</v>
      </c>
      <c r="C86" s="2">
        <v>451</v>
      </c>
      <c r="D86" s="2">
        <v>585</v>
      </c>
      <c r="E86" s="2">
        <v>394</v>
      </c>
      <c r="F86" s="2">
        <v>573</v>
      </c>
      <c r="G86" s="2">
        <v>382</v>
      </c>
      <c r="H86" s="2">
        <f>SUM(B86:G86)</f>
        <v>3113</v>
      </c>
    </row>
    <row r="87" spans="1:8" x14ac:dyDescent="0.3">
      <c r="A87" s="2" t="s">
        <v>7</v>
      </c>
      <c r="B87" s="2">
        <v>2</v>
      </c>
      <c r="C87" s="2">
        <v>3</v>
      </c>
      <c r="D87" s="2">
        <v>2</v>
      </c>
      <c r="E87" s="2">
        <v>8</v>
      </c>
      <c r="F87" s="2">
        <v>4</v>
      </c>
      <c r="G87" s="2">
        <v>4</v>
      </c>
      <c r="H87" s="2">
        <f>SUM(B87:G87)</f>
        <v>23</v>
      </c>
    </row>
    <row r="88" spans="1:8" x14ac:dyDescent="0.3">
      <c r="A88" s="2" t="s">
        <v>6</v>
      </c>
      <c r="B88" s="2">
        <f t="shared" ref="B88:H88" si="5">SUM(B85:B87)</f>
        <v>1080</v>
      </c>
      <c r="C88" s="2">
        <f t="shared" si="5"/>
        <v>875</v>
      </c>
      <c r="D88" s="2">
        <f t="shared" si="5"/>
        <v>1064</v>
      </c>
      <c r="E88" s="2">
        <f t="shared" si="5"/>
        <v>673</v>
      </c>
      <c r="F88" s="2">
        <f t="shared" si="5"/>
        <v>944</v>
      </c>
      <c r="G88" s="2">
        <f t="shared" si="5"/>
        <v>711</v>
      </c>
      <c r="H88" s="2">
        <f t="shared" si="5"/>
        <v>5347</v>
      </c>
    </row>
  </sheetData>
  <mergeCells count="11">
    <mergeCell ref="A31:H31"/>
    <mergeCell ref="A1:H1"/>
    <mergeCell ref="A8:H8"/>
    <mergeCell ref="A16:H16"/>
    <mergeCell ref="A21:H21"/>
    <mergeCell ref="A26:H26"/>
    <mergeCell ref="A36:H36"/>
    <mergeCell ref="A41:H41"/>
    <mergeCell ref="A47:H47"/>
    <mergeCell ref="A57:H57"/>
    <mergeCell ref="A78:H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Haggstrom</dc:creator>
  <cp:lastModifiedBy>Jennifer Smith</cp:lastModifiedBy>
  <dcterms:created xsi:type="dcterms:W3CDTF">2023-11-03T17:57:12Z</dcterms:created>
  <dcterms:modified xsi:type="dcterms:W3CDTF">2025-11-07T15:56:59Z</dcterms:modified>
</cp:coreProperties>
</file>